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<sst xmlns="http://schemas.openxmlformats.org/spreadsheetml/2006/main" count="28" uniqueCount="25">
  <si>
    <t xml:space="preserve">Dział </t>
  </si>
  <si>
    <t xml:space="preserve">§ </t>
  </si>
  <si>
    <t>Treść</t>
  </si>
  <si>
    <t>Kwota dotacji</t>
  </si>
  <si>
    <t>podmiotowej</t>
  </si>
  <si>
    <t>celowej</t>
  </si>
  <si>
    <t>Plan</t>
  </si>
  <si>
    <t>Wykonanie</t>
  </si>
  <si>
    <t xml:space="preserve">% </t>
  </si>
  <si>
    <t>Rozdział</t>
  </si>
  <si>
    <t>Jednostki sektora finansów publicznych</t>
  </si>
  <si>
    <t>Nazwa jednostki</t>
  </si>
  <si>
    <t>Gminna Biblioteka Publiczna</t>
  </si>
  <si>
    <t>Jednostki nie należące do sektora finansów publicznych</t>
  </si>
  <si>
    <t>Gminny Ośrodek Kultury i Sportu</t>
  </si>
  <si>
    <t>Razem dotacje</t>
  </si>
  <si>
    <t xml:space="preserve">         Grażyna Sikorska</t>
  </si>
  <si>
    <t>Ogółem dotacje dla jednostek należących do sektora finasów  publicznych</t>
  </si>
  <si>
    <t>Ogółem dotacje dla jednostek nie należących do sektora finasów  publicznych</t>
  </si>
  <si>
    <t xml:space="preserve">Sprawozdanie o dotacjach udzielonych z budżetu podmiotom należącym                                                                                                     i nie należącym do sektora finansów publicznych </t>
  </si>
  <si>
    <t xml:space="preserve">    Wójt Gminy</t>
  </si>
  <si>
    <t>w 2021 roku</t>
  </si>
  <si>
    <t>Zał.nr 7                                          do sprawozdania                           z wykonania budżetu                Gminy Sterdyń za 2021 rok</t>
  </si>
  <si>
    <t xml:space="preserve">Dofinansowanie zakupu ubrań specjalnych dla strażaków OSP w Mursach Starych </t>
  </si>
  <si>
    <t xml:space="preserve">Dofinansowania zadania "Zakup i montaż instalacji fotowoltaicznej ,ogrzewania elektrycznego oraz modernizacja oświetlenia w budynku OSP w Białobrzegach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</si>
</sst>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</numFmts>
  <fonts count="39"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top" wrapText="1"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M11" sqref="M11"/>
    </sheetView>
  </sheetViews>
  <sheetFormatPr defaultColWidth="9.00390625" defaultRowHeight="12.75"/>
  <cols>
    <col min="1" max="2" width="7.875" style="0" customWidth="1"/>
    <col min="3" max="3" width="7.125" style="0" customWidth="1"/>
    <col min="4" max="4" width="39.125" style="0" customWidth="1"/>
    <col min="5" max="5" width="11.375" style="0" bestFit="1" customWidth="1"/>
    <col min="6" max="6" width="11.25390625" style="0" bestFit="1" customWidth="1"/>
    <col min="7" max="7" width="9.25390625" style="0" bestFit="1" customWidth="1"/>
    <col min="8" max="8" width="11.375" style="0" bestFit="1" customWidth="1"/>
    <col min="9" max="9" width="11.25390625" style="0" bestFit="1" customWidth="1"/>
    <col min="10" max="10" width="9.25390625" style="0" bestFit="1" customWidth="1"/>
  </cols>
  <sheetData>
    <row r="1" spans="1:10" ht="57" customHeight="1">
      <c r="A1" s="2"/>
      <c r="B1" s="2"/>
      <c r="C1" s="2"/>
      <c r="D1" s="2"/>
      <c r="E1" s="2"/>
      <c r="F1" s="2"/>
      <c r="G1" s="2"/>
      <c r="H1" s="2"/>
      <c r="I1" s="17" t="s">
        <v>22</v>
      </c>
      <c r="J1" s="17"/>
    </row>
    <row r="2" spans="1:10" ht="30" customHeight="1">
      <c r="A2" s="27" t="s">
        <v>19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3.5">
      <c r="A3" s="27" t="s">
        <v>21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.75">
      <c r="A4" s="3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15" t="s">
        <v>0</v>
      </c>
      <c r="B5" s="15" t="s">
        <v>9</v>
      </c>
      <c r="C5" s="15" t="s">
        <v>1</v>
      </c>
      <c r="D5" s="15" t="s">
        <v>2</v>
      </c>
      <c r="E5" s="30" t="s">
        <v>3</v>
      </c>
      <c r="F5" s="30"/>
      <c r="G5" s="30"/>
      <c r="H5" s="30"/>
      <c r="I5" s="30"/>
      <c r="J5" s="30"/>
    </row>
    <row r="6" spans="1:12" ht="12.75">
      <c r="A6" s="15"/>
      <c r="B6" s="15"/>
      <c r="C6" s="15"/>
      <c r="D6" s="15"/>
      <c r="E6" s="30" t="s">
        <v>4</v>
      </c>
      <c r="F6" s="30"/>
      <c r="G6" s="30"/>
      <c r="H6" s="30" t="s">
        <v>5</v>
      </c>
      <c r="I6" s="30"/>
      <c r="J6" s="30"/>
      <c r="K6" s="1"/>
      <c r="L6" s="1"/>
    </row>
    <row r="7" spans="1:10" ht="12.75">
      <c r="A7" s="15"/>
      <c r="B7" s="15"/>
      <c r="C7" s="15"/>
      <c r="D7" s="15"/>
      <c r="E7" s="14" t="s">
        <v>6</v>
      </c>
      <c r="F7" s="14" t="s">
        <v>7</v>
      </c>
      <c r="G7" s="14" t="s">
        <v>8</v>
      </c>
      <c r="H7" s="14" t="s">
        <v>6</v>
      </c>
      <c r="I7" s="14" t="s">
        <v>7</v>
      </c>
      <c r="J7" s="14" t="s">
        <v>8</v>
      </c>
    </row>
    <row r="8" spans="1:10" ht="30" customHeight="1">
      <c r="A8" s="18" t="s">
        <v>10</v>
      </c>
      <c r="B8" s="18"/>
      <c r="C8" s="18"/>
      <c r="D8" s="13" t="s">
        <v>11</v>
      </c>
      <c r="E8" s="5"/>
      <c r="F8" s="5"/>
      <c r="G8" s="6"/>
      <c r="H8" s="5"/>
      <c r="I8" s="5"/>
      <c r="J8" s="7"/>
    </row>
    <row r="9" spans="1:10" ht="15" customHeight="1">
      <c r="A9" s="8">
        <v>921</v>
      </c>
      <c r="B9" s="8">
        <v>92109</v>
      </c>
      <c r="C9" s="8">
        <v>2480</v>
      </c>
      <c r="D9" s="31" t="s">
        <v>14</v>
      </c>
      <c r="E9" s="32">
        <v>325000</v>
      </c>
      <c r="F9" s="32">
        <v>325000</v>
      </c>
      <c r="G9" s="6">
        <v>100</v>
      </c>
      <c r="H9" s="33"/>
      <c r="I9" s="33"/>
      <c r="J9" s="34"/>
    </row>
    <row r="10" spans="1:10" ht="15" customHeight="1">
      <c r="A10" s="8">
        <v>921</v>
      </c>
      <c r="B10" s="8">
        <v>92116</v>
      </c>
      <c r="C10" s="8">
        <v>2480</v>
      </c>
      <c r="D10" s="31" t="s">
        <v>12</v>
      </c>
      <c r="E10" s="32">
        <v>109000</v>
      </c>
      <c r="F10" s="32">
        <v>109000</v>
      </c>
      <c r="G10" s="6">
        <v>100</v>
      </c>
      <c r="H10" s="33"/>
      <c r="I10" s="33"/>
      <c r="J10" s="34"/>
    </row>
    <row r="11" spans="1:10" ht="47.25" customHeight="1">
      <c r="A11" s="25"/>
      <c r="B11" s="25"/>
      <c r="C11" s="25"/>
      <c r="D11" s="10" t="s">
        <v>17</v>
      </c>
      <c r="E11" s="35">
        <f>SUM(E9:E10)</f>
        <v>434000</v>
      </c>
      <c r="F11" s="35">
        <f>SUM(F9:F10)</f>
        <v>434000</v>
      </c>
      <c r="G11" s="34">
        <f>F11/E11*100</f>
        <v>100</v>
      </c>
      <c r="H11" s="35">
        <f>SUM(H9:H10)</f>
        <v>0</v>
      </c>
      <c r="I11" s="35">
        <f>SUM(I9:I10)</f>
        <v>0</v>
      </c>
      <c r="J11" s="34">
        <v>0</v>
      </c>
    </row>
    <row r="12" spans="1:10" ht="24.75" customHeight="1">
      <c r="A12" s="26" t="s">
        <v>13</v>
      </c>
      <c r="B12" s="26"/>
      <c r="C12" s="26"/>
      <c r="D12" s="11"/>
      <c r="E12" s="5"/>
      <c r="F12" s="5"/>
      <c r="G12" s="34"/>
      <c r="H12" s="5"/>
      <c r="I12" s="33"/>
      <c r="J12" s="34"/>
    </row>
    <row r="13" spans="1:10" ht="60" customHeight="1">
      <c r="A13" s="8">
        <v>754</v>
      </c>
      <c r="B13" s="8">
        <v>75412</v>
      </c>
      <c r="C13" s="8">
        <v>2820</v>
      </c>
      <c r="D13" s="36" t="s">
        <v>23</v>
      </c>
      <c r="E13" s="5"/>
      <c r="F13" s="5"/>
      <c r="G13" s="34"/>
      <c r="H13" s="33">
        <v>5450</v>
      </c>
      <c r="I13" s="33">
        <v>5450</v>
      </c>
      <c r="J13" s="34">
        <f>I13/H13*100</f>
        <v>100</v>
      </c>
    </row>
    <row r="14" spans="1:10" ht="51">
      <c r="A14" s="5">
        <v>754</v>
      </c>
      <c r="B14" s="5">
        <v>75412</v>
      </c>
      <c r="C14" s="8">
        <v>6230</v>
      </c>
      <c r="D14" s="12" t="s">
        <v>24</v>
      </c>
      <c r="E14" s="5"/>
      <c r="F14" s="5"/>
      <c r="G14" s="34"/>
      <c r="H14" s="33">
        <v>7000</v>
      </c>
      <c r="I14" s="33">
        <v>6502.1</v>
      </c>
      <c r="J14" s="34">
        <f>I14/H14*100</f>
        <v>92.88714285714286</v>
      </c>
    </row>
    <row r="15" spans="1:10" ht="38.25">
      <c r="A15" s="19"/>
      <c r="B15" s="20"/>
      <c r="C15" s="21"/>
      <c r="D15" s="10" t="s">
        <v>18</v>
      </c>
      <c r="E15" s="5"/>
      <c r="F15" s="5"/>
      <c r="G15" s="34"/>
      <c r="H15" s="35">
        <f>SUM(H13:H14)</f>
        <v>12450</v>
      </c>
      <c r="I15" s="35">
        <f>SUM(I13:I14)</f>
        <v>11952.1</v>
      </c>
      <c r="J15" s="34">
        <f>I15/H15*100</f>
        <v>96.00080321285141</v>
      </c>
    </row>
    <row r="16" spans="1:10" ht="34.5" customHeight="1">
      <c r="A16" s="22"/>
      <c r="B16" s="23"/>
      <c r="C16" s="24"/>
      <c r="D16" s="9" t="s">
        <v>15</v>
      </c>
      <c r="E16" s="35">
        <f>SUM(E11,E15)</f>
        <v>434000</v>
      </c>
      <c r="F16" s="35">
        <f>SUM(F11,F15)</f>
        <v>434000</v>
      </c>
      <c r="G16" s="34">
        <f>F16/E16*100</f>
        <v>100</v>
      </c>
      <c r="H16" s="35">
        <f>SUM(H11,H15)</f>
        <v>12450</v>
      </c>
      <c r="I16" s="35">
        <f>SUM(I11,I15)</f>
        <v>11952.1</v>
      </c>
      <c r="J16" s="34">
        <f>I16/H16*100</f>
        <v>96.00080321285141</v>
      </c>
    </row>
    <row r="18" spans="7:8" ht="12.75">
      <c r="G18" s="16" t="s">
        <v>20</v>
      </c>
      <c r="H18" s="16"/>
    </row>
    <row r="20" ht="12.75">
      <c r="G20" t="s">
        <v>16</v>
      </c>
    </row>
  </sheetData>
  <sheetProtection/>
  <mergeCells count="15">
    <mergeCell ref="A2:J2"/>
    <mergeCell ref="A3:J3"/>
    <mergeCell ref="E6:G6"/>
    <mergeCell ref="H6:J6"/>
    <mergeCell ref="E5:J5"/>
    <mergeCell ref="A5:A7"/>
    <mergeCell ref="B5:B7"/>
    <mergeCell ref="G18:H18"/>
    <mergeCell ref="C5:C7"/>
    <mergeCell ref="D5:D7"/>
    <mergeCell ref="I1:J1"/>
    <mergeCell ref="A8:C8"/>
    <mergeCell ref="A15:C16"/>
    <mergeCell ref="A11:C11"/>
    <mergeCell ref="A12:C12"/>
  </mergeCells>
  <printOptions/>
  <pageMargins left="0.7874015748031497" right="0.7874015748031497" top="0.3937007874015748" bottom="0.1968503937007874" header="0.5118110236220472" footer="0.5118110236220472"/>
  <pageSetup firstPageNumber="68" useFirstPageNumber="1"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Bogucka</cp:lastModifiedBy>
  <cp:lastPrinted>2022-03-21T08:14:55Z</cp:lastPrinted>
  <dcterms:created xsi:type="dcterms:W3CDTF">1997-02-26T13:46:56Z</dcterms:created>
  <dcterms:modified xsi:type="dcterms:W3CDTF">2022-03-21T08:15:09Z</dcterms:modified>
  <cp:category/>
  <cp:version/>
  <cp:contentType/>
  <cp:contentStatus/>
</cp:coreProperties>
</file>