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4"/>
  </bookViews>
  <sheets>
    <sheet name="budynki i budowle" sheetId="1" r:id="rId1"/>
    <sheet name="pozost_śr_trw" sheetId="2" r:id="rId2"/>
    <sheet name="elektronika stacjonarna" sheetId="3" r:id="rId3"/>
    <sheet name="elektronika przenośna" sheetId="4" r:id="rId4"/>
    <sheet name="Wykaz pojazdów" sheetId="5" r:id="rId5"/>
  </sheets>
  <definedNames/>
  <calcPr fullCalcOnLoad="1"/>
</workbook>
</file>

<file path=xl/sharedStrings.xml><?xml version="1.0" encoding="utf-8"?>
<sst xmlns="http://schemas.openxmlformats.org/spreadsheetml/2006/main" count="104" uniqueCount="71">
  <si>
    <t>Lp.</t>
  </si>
  <si>
    <t>Nazwa budynku, adres</t>
  </si>
  <si>
    <t>Rok budowy</t>
  </si>
  <si>
    <t>Wartość odtworzeniowa</t>
  </si>
  <si>
    <t>Konstrukcja ścian, dachu i więźby dachowej</t>
  </si>
  <si>
    <t>Zabezpieczenia przeciwpożarowe i przeciw kradzieżowe</t>
  </si>
  <si>
    <t>Razem:</t>
  </si>
  <si>
    <t>Wartość pozostałych środków trwałych i wyposażenia</t>
  </si>
  <si>
    <t>Księgozbiór</t>
  </si>
  <si>
    <t>-</t>
  </si>
  <si>
    <t>Wykaz stacjonarnego sprzetu elektronicznego</t>
  </si>
  <si>
    <t xml:space="preserve">Za sprzęt elektroniczny przyjmuje się komputery, cantale telefoniczne, faxy itp. </t>
  </si>
  <si>
    <t>Nazwa sprzętu</t>
  </si>
  <si>
    <t>Rok produkcji</t>
  </si>
  <si>
    <t>Wartość księgowa brutto (wartość początkowa)</t>
  </si>
  <si>
    <t>Wykaz przenośnego sprzętu elektronicznego</t>
  </si>
  <si>
    <t>Za sprzęt elektroniczny przenośny przyjmuje się komputery (laptopy), kamery video itp. sprzęt</t>
  </si>
  <si>
    <t>lp.</t>
  </si>
  <si>
    <t>Wartość księgowa brutto  (wartość początkowa)</t>
  </si>
  <si>
    <t>WYKAZ POJAZDÓW</t>
  </si>
  <si>
    <t>Nr rejestr.</t>
  </si>
  <si>
    <t>Marka</t>
  </si>
  <si>
    <t>Typ, model</t>
  </si>
  <si>
    <t>Rodzaj pojazdu</t>
  </si>
  <si>
    <t>Pojemn. silnika</t>
  </si>
  <si>
    <t>Moc silnika</t>
  </si>
  <si>
    <t xml:space="preserve">Nr nadwozia </t>
  </si>
  <si>
    <t>Ładown./ ilość miejsc</t>
  </si>
  <si>
    <t>DMC</t>
  </si>
  <si>
    <t>Przebieg (około)</t>
  </si>
  <si>
    <t>Data pierw. rejestracji</t>
  </si>
  <si>
    <t>Okres ub. OC i NW</t>
  </si>
  <si>
    <t>Gminny Ośrodek Kultury i Sportu w Sterdyni</t>
  </si>
  <si>
    <t>08-320 Sterdyń, ul. Lipowa 2</t>
  </si>
  <si>
    <t>NIP:8231164013, Regon: 001414991</t>
  </si>
  <si>
    <t>Załącznik nr 3A</t>
  </si>
  <si>
    <t>Załącznik nr 3B</t>
  </si>
  <si>
    <t>Załącznik nr 3C</t>
  </si>
  <si>
    <t>Załącznik nr 3C'</t>
  </si>
  <si>
    <t>Załącznik nr 3D</t>
  </si>
  <si>
    <t>1.</t>
  </si>
  <si>
    <t>2.</t>
  </si>
  <si>
    <t>3.</t>
  </si>
  <si>
    <t>4.</t>
  </si>
  <si>
    <r>
      <t>Pow. użytkowa w m</t>
    </r>
    <r>
      <rPr>
        <b/>
        <vertAlign val="superscript"/>
        <sz val="10"/>
        <rFont val="Times New Roman"/>
        <family val="1"/>
      </rPr>
      <t>2</t>
    </r>
  </si>
  <si>
    <t>5.</t>
  </si>
  <si>
    <t>budynek GOKIS ul. Lipowa 2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</si>
  <si>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pojazdów), w tym kocioł o wartości 58.926,00 zł</t>
    </r>
  </si>
  <si>
    <t>brak</t>
  </si>
  <si>
    <t>liczba pracowników:</t>
  </si>
  <si>
    <t>alarm, monitoring z jednej strony budynku, w nocy częściowo oświetlony</t>
  </si>
  <si>
    <t xml:space="preserve">murowany, stropodach, pokryty papą, </t>
  </si>
  <si>
    <t>Urządzenie wielofunkcyjne Canon Advance IRAC3520I III</t>
  </si>
  <si>
    <t>Monitor AG Neovo 21,5" L-W22E</t>
  </si>
  <si>
    <t>Komputer Dell V3268 SFF I3-7100/1TB/4GB, Microsoft Office 2016 ESD H&amp;B</t>
  </si>
  <si>
    <t xml:space="preserve"> </t>
  </si>
  <si>
    <t xml:space="preserve">Wykaz budynków i budowli  </t>
  </si>
  <si>
    <t xml:space="preserve">nie starszy niż 3 letni (wyprodukowany w roku 2019 i latach następnych)  </t>
  </si>
  <si>
    <t>Wartość pojazdu brutto - okres ubezpieczenia AC i KR 01.01.2022 - 31.12.2022</t>
  </si>
  <si>
    <t>Wartość pojazdu brutto - okres ubezpieczenia AC i KR 01.01.2023 - 31.12.2023</t>
  </si>
  <si>
    <t>Wartość pojazdu brutto - okres ubezpieczenia AC i KR 01.01.2024 - 31.12.2024</t>
  </si>
  <si>
    <t>Komputer Lenovo V530S SFF I5-9400, Microsoft Office 2019 H&amp;B PL</t>
  </si>
  <si>
    <t>Monitor Philips 273V7QDSB/00</t>
  </si>
  <si>
    <t>Drukarka HP PRO400 M404DN</t>
  </si>
  <si>
    <t>6.</t>
  </si>
  <si>
    <t>Aparat fotograficzny NIKON D7500</t>
  </si>
  <si>
    <t>Elektryczny ekran projekcyjny ADEO MAXONE 60/45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</si>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</sst>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[$zł-415];[Red]\-#,##0.00\ [$zł-415]"/>
    <numFmt numFmtId="166" formatCode="#,##0.00&quot; zł&quot;"/>
    <numFmt numFmtId="167" formatCode="_-* #,##0.00\,_z_ł_-;\-* #,##0.00\,_z_ł_-;_-* \-??\ _z_ł_-;_-@_-"/>
    <numFmt numFmtId="168" formatCode="#,##0.00&quot; zł&quot;;\-#,##0.00&quot; zł&quot;"/>
    <numFmt numFmtId="169" formatCode="#,##0.00&quot; zł&quot;;[Red]\-#,##0.00&quot; zł&quot;"/>
    <numFmt numFmtId="170" formatCode="_-* #,##0.00&quot; zł&quot;_-;\-* #,##0.00&quot; zł&quot;_-;_-* \-??&quot; zł&quot;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E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166" fontId="1" fillId="0" borderId="0" xfId="0" applyNumberFormat="1" applyFont="1" applyBorder="1" applyAlignment="1">
      <alignment vertical="center" wrapText="1"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11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69" fontId="3" fillId="0" borderId="13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right" vertical="center" wrapText="1"/>
    </xf>
    <xf numFmtId="168" fontId="7" fillId="0" borderId="16" xfId="0" applyNumberFormat="1" applyFont="1" applyBorder="1" applyAlignment="1">
      <alignment vertical="center" wrapText="1"/>
    </xf>
    <xf numFmtId="170" fontId="7" fillId="0" borderId="16" xfId="58" applyFont="1" applyFill="1" applyBorder="1" applyAlignment="1" applyProtection="1">
      <alignment horizontal="center" vertical="center"/>
      <protection/>
    </xf>
    <xf numFmtId="170" fontId="3" fillId="0" borderId="17" xfId="58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421875" style="1" customWidth="1"/>
    <col min="2" max="2" width="31.421875" style="2" customWidth="1"/>
    <col min="3" max="3" width="10.421875" style="2" customWidth="1"/>
    <col min="4" max="4" width="9.8515625" style="2" customWidth="1"/>
    <col min="5" max="5" width="17.140625" style="2" bestFit="1" customWidth="1"/>
    <col min="6" max="6" width="24.7109375" style="2" customWidth="1"/>
    <col min="7" max="7" width="25.57421875" style="1" customWidth="1"/>
    <col min="8" max="16384" width="9.00390625" style="2" customWidth="1"/>
  </cols>
  <sheetData>
    <row r="1" spans="1:7" ht="12.75">
      <c r="A1" s="3" t="s">
        <v>55</v>
      </c>
      <c r="B1" s="3"/>
      <c r="C1" s="3"/>
      <c r="G1" s="4" t="s">
        <v>35</v>
      </c>
    </row>
    <row r="2" ht="7.5" customHeight="1"/>
    <row r="3" spans="1:7" ht="15.75">
      <c r="A3" s="5"/>
      <c r="B3" s="51" t="s">
        <v>56</v>
      </c>
      <c r="C3" s="51"/>
      <c r="D3" s="51"/>
      <c r="E3" s="51"/>
      <c r="F3" s="51"/>
      <c r="G3" s="51"/>
    </row>
    <row r="4" spans="1:7" ht="15.75">
      <c r="A4" s="51" t="s">
        <v>32</v>
      </c>
      <c r="B4" s="51"/>
      <c r="C4" s="51"/>
      <c r="D4" s="51"/>
      <c r="E4" s="51"/>
      <c r="F4" s="51"/>
      <c r="G4" s="51"/>
    </row>
    <row r="5" spans="1:7" ht="15.75">
      <c r="A5" s="51" t="s">
        <v>33</v>
      </c>
      <c r="B5" s="51"/>
      <c r="C5" s="51"/>
      <c r="D5" s="51"/>
      <c r="E5" s="51"/>
      <c r="F5" s="51"/>
      <c r="G5" s="51"/>
    </row>
    <row r="6" spans="1:7" ht="15.75">
      <c r="A6" s="51" t="s">
        <v>34</v>
      </c>
      <c r="B6" s="51"/>
      <c r="C6" s="51"/>
      <c r="D6" s="51"/>
      <c r="E6" s="51"/>
      <c r="F6" s="51"/>
      <c r="G6" s="51"/>
    </row>
    <row r="7" spans="1:7" ht="15.75">
      <c r="A7" s="51"/>
      <c r="B7" s="51"/>
      <c r="C7" s="51"/>
      <c r="D7" s="51"/>
      <c r="E7" s="51"/>
      <c r="F7" s="51"/>
      <c r="G7" s="51"/>
    </row>
    <row r="8" spans="1:11" s="13" customFormat="1" ht="41.25">
      <c r="A8" s="6" t="s">
        <v>0</v>
      </c>
      <c r="B8" s="7" t="s">
        <v>1</v>
      </c>
      <c r="C8" s="8" t="s">
        <v>44</v>
      </c>
      <c r="D8" s="9" t="s">
        <v>2</v>
      </c>
      <c r="E8" s="10" t="s">
        <v>3</v>
      </c>
      <c r="F8" s="10" t="s">
        <v>4</v>
      </c>
      <c r="G8" s="36" t="s">
        <v>5</v>
      </c>
      <c r="H8" s="11"/>
      <c r="I8" s="12"/>
      <c r="J8" s="12"/>
      <c r="K8" s="12"/>
    </row>
    <row r="9" spans="1:7" s="14" customFormat="1" ht="33.75">
      <c r="A9" s="42" t="s">
        <v>40</v>
      </c>
      <c r="B9" s="43" t="s">
        <v>46</v>
      </c>
      <c r="C9" s="44">
        <v>567</v>
      </c>
      <c r="D9" s="32">
        <v>1990</v>
      </c>
      <c r="E9" s="47">
        <v>1984500</v>
      </c>
      <c r="F9" s="45" t="s">
        <v>51</v>
      </c>
      <c r="G9" s="46" t="s">
        <v>50</v>
      </c>
    </row>
    <row r="10" spans="4:6" ht="15.75">
      <c r="D10" s="15" t="s">
        <v>6</v>
      </c>
      <c r="E10" s="38">
        <f>SUM(E9:E9)</f>
        <v>1984500</v>
      </c>
      <c r="F10" s="16"/>
    </row>
    <row r="11" spans="5:6" ht="7.5" customHeight="1">
      <c r="E11" s="17"/>
      <c r="F11" s="17"/>
    </row>
    <row r="13" spans="1:3" ht="12.75">
      <c r="A13" s="52" t="s">
        <v>49</v>
      </c>
      <c r="B13" s="52"/>
      <c r="C13" s="2">
        <v>6</v>
      </c>
    </row>
  </sheetData>
  <sheetProtection selectLockedCells="1" selectUnlockedCells="1"/>
  <mergeCells count="6">
    <mergeCell ref="B3:G3"/>
    <mergeCell ref="A4:G4"/>
    <mergeCell ref="A5:G5"/>
    <mergeCell ref="A6:G6"/>
    <mergeCell ref="A7:G7"/>
    <mergeCell ref="A13:B13"/>
  </mergeCells>
  <printOptions horizontalCentered="1" verticalCentered="1"/>
  <pageMargins left="0.39375" right="0.39375" top="0.7083333333333334" bottom="0.1576388888888888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5" sqref="A15:IV20"/>
    </sheetView>
  </sheetViews>
  <sheetFormatPr defaultColWidth="9.00390625" defaultRowHeight="12.75"/>
  <cols>
    <col min="1" max="1" width="56.8515625" style="2" customWidth="1"/>
    <col min="2" max="2" width="27.28125" style="2" customWidth="1"/>
    <col min="3" max="16384" width="9.00390625" style="2" customWidth="1"/>
  </cols>
  <sheetData>
    <row r="1" spans="1:2" ht="12.75">
      <c r="A1" s="3" t="s">
        <v>55</v>
      </c>
      <c r="B1" s="4" t="s">
        <v>36</v>
      </c>
    </row>
    <row r="4" spans="1:2" ht="15.75">
      <c r="A4" s="51" t="s">
        <v>7</v>
      </c>
      <c r="B4" s="51"/>
    </row>
    <row r="5" spans="1:4" ht="15.75">
      <c r="A5" s="51" t="s">
        <v>32</v>
      </c>
      <c r="B5" s="51"/>
      <c r="C5" s="18"/>
      <c r="D5" s="18"/>
    </row>
    <row r="6" spans="1:7" ht="15.75">
      <c r="A6" s="51" t="s">
        <v>33</v>
      </c>
      <c r="B6" s="51"/>
      <c r="C6" s="37"/>
      <c r="D6" s="37"/>
      <c r="E6" s="37"/>
      <c r="F6" s="37"/>
      <c r="G6" s="37"/>
    </row>
    <row r="7" spans="1:4" ht="15.75">
      <c r="A7" s="51" t="s">
        <v>34</v>
      </c>
      <c r="B7" s="51"/>
      <c r="C7" s="18"/>
      <c r="D7" s="18"/>
    </row>
    <row r="9" spans="1:2" ht="45" customHeight="1">
      <c r="A9" s="53" t="s">
        <v>47</v>
      </c>
      <c r="B9" s="54">
        <v>257985.17</v>
      </c>
    </row>
    <row r="10" spans="1:2" ht="12.75">
      <c r="A10" s="53"/>
      <c r="B10" s="54"/>
    </row>
    <row r="11" spans="1:2" ht="12.75">
      <c r="A11" s="19" t="s">
        <v>8</v>
      </c>
      <c r="B11" s="20" t="s">
        <v>9</v>
      </c>
    </row>
    <row r="12" spans="1:2" ht="15.75">
      <c r="A12" s="21" t="s">
        <v>6</v>
      </c>
      <c r="B12" s="22">
        <f>B9</f>
        <v>257985.17</v>
      </c>
    </row>
    <row r="13" spans="1:2" ht="15.75">
      <c r="A13" s="21"/>
      <c r="B13" s="23"/>
    </row>
    <row r="14" spans="1:2" ht="15.75">
      <c r="A14" s="21"/>
      <c r="B14" s="23"/>
    </row>
  </sheetData>
  <sheetProtection selectLockedCells="1" selectUnlockedCells="1"/>
  <mergeCells count="6">
    <mergeCell ref="A4:B4"/>
    <mergeCell ref="A5:B5"/>
    <mergeCell ref="A6:B6"/>
    <mergeCell ref="A7:B7"/>
    <mergeCell ref="A9:A10"/>
    <mergeCell ref="B9:B10"/>
  </mergeCells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5.00390625" style="2" customWidth="1"/>
    <col min="2" max="2" width="39.7109375" style="2" customWidth="1"/>
    <col min="3" max="3" width="11.57421875" style="2" customWidth="1"/>
    <col min="4" max="4" width="29.00390625" style="2" customWidth="1"/>
    <col min="5" max="16384" width="9.00390625" style="2" customWidth="1"/>
  </cols>
  <sheetData>
    <row r="1" spans="1:4" ht="12.75">
      <c r="A1" s="24" t="s">
        <v>55</v>
      </c>
      <c r="B1" s="3"/>
      <c r="D1" s="4" t="s">
        <v>37</v>
      </c>
    </row>
    <row r="2" ht="15.75">
      <c r="D2" s="25"/>
    </row>
    <row r="3" spans="1:4" ht="15.75" customHeight="1">
      <c r="A3" s="51" t="s">
        <v>10</v>
      </c>
      <c r="B3" s="51"/>
      <c r="C3" s="51"/>
      <c r="D3" s="51"/>
    </row>
    <row r="4" spans="1:4" ht="15.75">
      <c r="A4" s="51" t="s">
        <v>32</v>
      </c>
      <c r="B4" s="51"/>
      <c r="C4" s="51"/>
      <c r="D4" s="51"/>
    </row>
    <row r="5" spans="1:7" ht="15.75">
      <c r="A5" s="51" t="s">
        <v>33</v>
      </c>
      <c r="B5" s="51"/>
      <c r="C5" s="51"/>
      <c r="D5" s="51"/>
      <c r="E5" s="37"/>
      <c r="F5" s="37"/>
      <c r="G5" s="37"/>
    </row>
    <row r="6" spans="1:4" ht="15.75">
      <c r="A6" s="51" t="s">
        <v>34</v>
      </c>
      <c r="B6" s="51"/>
      <c r="C6" s="51"/>
      <c r="D6" s="51"/>
    </row>
    <row r="7" spans="1:4" ht="15.75" customHeight="1">
      <c r="A7" s="18"/>
      <c r="B7" s="18"/>
      <c r="C7" s="18"/>
      <c r="D7" s="18"/>
    </row>
    <row r="8" spans="1:4" ht="12.75">
      <c r="A8" s="52" t="s">
        <v>11</v>
      </c>
      <c r="B8" s="52"/>
      <c r="C8" s="52"/>
      <c r="D8" s="52"/>
    </row>
    <row r="9" spans="1:4" ht="12.75">
      <c r="A9" s="52" t="s">
        <v>57</v>
      </c>
      <c r="B9" s="52"/>
      <c r="C9" s="52"/>
      <c r="D9" s="52"/>
    </row>
    <row r="10" spans="1:4" ht="12.75">
      <c r="A10" s="3"/>
      <c r="B10" s="24"/>
      <c r="C10" s="24"/>
      <c r="D10" s="24"/>
    </row>
    <row r="11" spans="1:4" ht="31.5">
      <c r="A11" s="31" t="s">
        <v>0</v>
      </c>
      <c r="B11" s="31" t="s">
        <v>12</v>
      </c>
      <c r="C11" s="31" t="s">
        <v>13</v>
      </c>
      <c r="D11" s="31" t="s">
        <v>14</v>
      </c>
    </row>
    <row r="12" spans="1:4" ht="31.5">
      <c r="A12" s="39" t="s">
        <v>40</v>
      </c>
      <c r="B12" s="40" t="s">
        <v>52</v>
      </c>
      <c r="C12" s="39">
        <v>2019</v>
      </c>
      <c r="D12" s="48">
        <v>6715.8</v>
      </c>
    </row>
    <row r="13" spans="1:4" ht="47.25">
      <c r="A13" s="39" t="s">
        <v>41</v>
      </c>
      <c r="B13" s="40" t="s">
        <v>54</v>
      </c>
      <c r="C13" s="39">
        <v>2019</v>
      </c>
      <c r="D13" s="48">
        <v>3301.32</v>
      </c>
    </row>
    <row r="14" spans="1:4" ht="15.75">
      <c r="A14" s="39" t="s">
        <v>42</v>
      </c>
      <c r="B14" s="40" t="s">
        <v>53</v>
      </c>
      <c r="C14" s="39">
        <v>2019</v>
      </c>
      <c r="D14" s="48">
        <v>413.28</v>
      </c>
    </row>
    <row r="15" spans="1:4" ht="31.5">
      <c r="A15" s="39" t="s">
        <v>43</v>
      </c>
      <c r="B15" s="40" t="s">
        <v>61</v>
      </c>
      <c r="C15" s="39">
        <v>2020</v>
      </c>
      <c r="D15" s="48">
        <v>4115.58</v>
      </c>
    </row>
    <row r="16" spans="1:4" ht="15.75">
      <c r="A16" s="39" t="s">
        <v>45</v>
      </c>
      <c r="B16" s="40" t="s">
        <v>62</v>
      </c>
      <c r="C16" s="39">
        <v>2020</v>
      </c>
      <c r="D16" s="48">
        <v>635.91</v>
      </c>
    </row>
    <row r="17" spans="1:4" ht="15.75">
      <c r="A17" s="39" t="s">
        <v>64</v>
      </c>
      <c r="B17" s="40" t="s">
        <v>63</v>
      </c>
      <c r="C17" s="39">
        <v>2020</v>
      </c>
      <c r="D17" s="48">
        <v>1078.71</v>
      </c>
    </row>
    <row r="18" spans="1:4" ht="31.5">
      <c r="A18" s="39" t="s">
        <v>67</v>
      </c>
      <c r="B18" s="40" t="s">
        <v>66</v>
      </c>
      <c r="C18" s="39">
        <v>2020</v>
      </c>
      <c r="D18" s="48">
        <v>9999</v>
      </c>
    </row>
    <row r="19" spans="1:4" ht="15.75">
      <c r="A19" s="26"/>
      <c r="B19" s="26"/>
      <c r="C19" s="27" t="s">
        <v>6</v>
      </c>
      <c r="D19" s="41">
        <f>SUM(D12:D18)</f>
        <v>26259.600000000002</v>
      </c>
    </row>
  </sheetData>
  <sheetProtection selectLockedCells="1" selectUnlockedCells="1"/>
  <mergeCells count="6">
    <mergeCell ref="A9:D9"/>
    <mergeCell ref="A3:D3"/>
    <mergeCell ref="A4:D4"/>
    <mergeCell ref="A5:D5"/>
    <mergeCell ref="A6:D6"/>
    <mergeCell ref="A8:D8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s="24" t="s">
        <v>55</v>
      </c>
      <c r="B1" s="3"/>
      <c r="D1" s="28" t="s">
        <v>38</v>
      </c>
    </row>
    <row r="2" ht="12.75">
      <c r="B2" s="28"/>
    </row>
    <row r="4" spans="1:4" ht="15.75">
      <c r="A4" s="51" t="s">
        <v>15</v>
      </c>
      <c r="B4" s="51"/>
      <c r="C4" s="51"/>
      <c r="D4" s="51"/>
    </row>
    <row r="5" spans="1:4" ht="15.75">
      <c r="A5" s="51" t="s">
        <v>32</v>
      </c>
      <c r="B5" s="51"/>
      <c r="C5" s="51"/>
      <c r="D5" s="51"/>
    </row>
    <row r="6" spans="1:8" ht="15.75">
      <c r="A6" s="51" t="s">
        <v>33</v>
      </c>
      <c r="B6" s="51"/>
      <c r="C6" s="51"/>
      <c r="D6" s="51"/>
      <c r="E6" s="37"/>
      <c r="F6" s="37"/>
      <c r="G6" s="37"/>
      <c r="H6" s="37"/>
    </row>
    <row r="7" spans="1:4" ht="15.75">
      <c r="A7" s="51" t="s">
        <v>34</v>
      </c>
      <c r="B7" s="51"/>
      <c r="C7" s="51"/>
      <c r="D7" s="51"/>
    </row>
    <row r="8" spans="1:4" ht="15.75" customHeight="1">
      <c r="A8" s="29"/>
      <c r="B8" s="51"/>
      <c r="C8" s="51"/>
      <c r="D8" s="51"/>
    </row>
    <row r="9" spans="1:4" ht="15.75">
      <c r="A9" s="29"/>
      <c r="B9" s="29"/>
      <c r="C9" s="29"/>
      <c r="D9" s="29"/>
    </row>
    <row r="10" spans="1:4" ht="12.75">
      <c r="A10" s="52" t="s">
        <v>16</v>
      </c>
      <c r="B10" s="52"/>
      <c r="C10" s="52"/>
      <c r="D10" s="52"/>
    </row>
    <row r="11" spans="1:4" ht="12.75">
      <c r="A11" s="52" t="s">
        <v>57</v>
      </c>
      <c r="B11" s="52"/>
      <c r="C11" s="52"/>
      <c r="D11" s="52"/>
    </row>
    <row r="12" spans="1:4" ht="12.75">
      <c r="A12" s="30"/>
      <c r="B12" s="30"/>
      <c r="C12" s="30"/>
      <c r="D12" s="30"/>
    </row>
    <row r="13" spans="1:4" ht="31.5">
      <c r="A13" s="31" t="s">
        <v>17</v>
      </c>
      <c r="B13" s="31" t="s">
        <v>12</v>
      </c>
      <c r="C13" s="31" t="s">
        <v>13</v>
      </c>
      <c r="D13" s="31" t="s">
        <v>18</v>
      </c>
    </row>
    <row r="14" spans="1:4" ht="15.75">
      <c r="A14" s="39" t="s">
        <v>40</v>
      </c>
      <c r="B14" s="40" t="s">
        <v>65</v>
      </c>
      <c r="C14" s="39">
        <v>2020</v>
      </c>
      <c r="D14" s="49">
        <v>5768.98</v>
      </c>
    </row>
    <row r="15" spans="3:4" ht="15.75">
      <c r="C15" s="33" t="s">
        <v>6</v>
      </c>
      <c r="D15" s="50">
        <f>SUM(D14:D14)</f>
        <v>5768.98</v>
      </c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B8:D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.140625" style="1" customWidth="1"/>
    <col min="2" max="2" width="9.57421875" style="2" customWidth="1"/>
    <col min="3" max="3" width="7.00390625" style="2" customWidth="1"/>
    <col min="4" max="4" width="12.8515625" style="2" customWidth="1"/>
    <col min="5" max="5" width="12.7109375" style="2" customWidth="1"/>
    <col min="6" max="6" width="5.00390625" style="2" customWidth="1"/>
    <col min="7" max="7" width="5.8515625" style="2" customWidth="1"/>
    <col min="8" max="8" width="9.8515625" style="2" customWidth="1"/>
    <col min="9" max="9" width="11.57421875" style="2" customWidth="1"/>
    <col min="10" max="10" width="6.00390625" style="2" customWidth="1"/>
    <col min="11" max="11" width="4.57421875" style="2" bestFit="1" customWidth="1"/>
    <col min="12" max="12" width="11.00390625" style="2" customWidth="1"/>
    <col min="13" max="13" width="9.421875" style="2" customWidth="1"/>
    <col min="14" max="16" width="9.28125" style="2" customWidth="1"/>
    <col min="17" max="16384" width="9.00390625" style="2" customWidth="1"/>
  </cols>
  <sheetData>
    <row r="1" spans="1:17" ht="12.75">
      <c r="A1" s="24"/>
      <c r="B1" s="3"/>
      <c r="O1" s="55" t="s">
        <v>39</v>
      </c>
      <c r="P1" s="55"/>
      <c r="Q1" s="55"/>
    </row>
    <row r="2" spans="1:17" ht="12.75">
      <c r="A2" s="24"/>
      <c r="B2" s="3"/>
      <c r="O2" s="4"/>
      <c r="P2" s="4"/>
      <c r="Q2" s="4"/>
    </row>
    <row r="3" spans="1:17" ht="12.75">
      <c r="A3" s="24"/>
      <c r="B3" s="3"/>
      <c r="O3" s="4"/>
      <c r="P3" s="4"/>
      <c r="Q3" s="4"/>
    </row>
    <row r="4" spans="1:17" ht="15.7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4.25" customHeight="1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4.25" customHeight="1">
      <c r="A6" s="51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4.25" customHeight="1">
      <c r="A7" s="51" t="s">
        <v>34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ht="15.75" customHeight="1"/>
    <row r="9" spans="1:17" s="34" customFormat="1" ht="101.25">
      <c r="A9" s="56" t="s">
        <v>0</v>
      </c>
      <c r="B9" s="56" t="s">
        <v>20</v>
      </c>
      <c r="C9" s="56" t="s">
        <v>21</v>
      </c>
      <c r="D9" s="56" t="s">
        <v>22</v>
      </c>
      <c r="E9" s="56" t="s">
        <v>23</v>
      </c>
      <c r="F9" s="56" t="s">
        <v>13</v>
      </c>
      <c r="G9" s="56" t="s">
        <v>24</v>
      </c>
      <c r="H9" s="56" t="s">
        <v>25</v>
      </c>
      <c r="I9" s="56" t="s">
        <v>26</v>
      </c>
      <c r="J9" s="56" t="s">
        <v>27</v>
      </c>
      <c r="K9" s="56" t="s">
        <v>28</v>
      </c>
      <c r="L9" s="56" t="s">
        <v>29</v>
      </c>
      <c r="M9" s="56" t="s">
        <v>30</v>
      </c>
      <c r="N9" s="56" t="s">
        <v>58</v>
      </c>
      <c r="O9" s="56" t="s">
        <v>59</v>
      </c>
      <c r="P9" s="56" t="s">
        <v>60</v>
      </c>
      <c r="Q9" s="56" t="s">
        <v>31</v>
      </c>
    </row>
    <row r="10" spans="1:17" s="35" customFormat="1" ht="12">
      <c r="A10" s="57" t="s">
        <v>40</v>
      </c>
      <c r="B10" s="58" t="s">
        <v>48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s="35" customFormat="1" ht="12">
      <c r="A11" s="57" t="s">
        <v>41</v>
      </c>
      <c r="B11" s="60"/>
      <c r="C11" s="59"/>
      <c r="D11" s="59"/>
      <c r="E11" s="59"/>
      <c r="F11" s="59"/>
      <c r="G11" s="59"/>
      <c r="H11" s="59"/>
      <c r="I11" s="61"/>
      <c r="J11" s="59"/>
      <c r="K11" s="59"/>
      <c r="L11" s="59"/>
      <c r="M11" s="59"/>
      <c r="N11" s="59"/>
      <c r="O11" s="59"/>
      <c r="P11" s="59"/>
      <c r="Q11" s="59"/>
    </row>
    <row r="12" spans="1:17" s="35" customFormat="1" ht="12">
      <c r="A12" s="57" t="s">
        <v>42</v>
      </c>
      <c r="B12" s="60"/>
      <c r="C12" s="59"/>
      <c r="D12" s="59"/>
      <c r="E12" s="59"/>
      <c r="F12" s="59"/>
      <c r="G12" s="59"/>
      <c r="H12" s="59"/>
      <c r="I12" s="61"/>
      <c r="J12" s="61"/>
      <c r="K12" s="61"/>
      <c r="L12" s="61"/>
      <c r="M12" s="59"/>
      <c r="N12" s="59"/>
      <c r="O12" s="59"/>
      <c r="P12" s="59"/>
      <c r="Q12" s="59"/>
    </row>
    <row r="13" spans="1:17" s="35" customFormat="1" ht="12">
      <c r="A13" s="57" t="s">
        <v>43</v>
      </c>
      <c r="B13" s="60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35" customFormat="1" ht="12">
      <c r="A14" s="57" t="s">
        <v>45</v>
      </c>
      <c r="B14" s="60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2.75">
      <c r="A15" s="57" t="s">
        <v>64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2.75">
      <c r="A16" s="57" t="s">
        <v>67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2.75">
      <c r="A17" s="57" t="s">
        <v>68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2.75">
      <c r="A18" s="57" t="s">
        <v>69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>
      <c r="A19" s="57" t="s">
        <v>70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</sheetData>
  <sheetProtection selectLockedCells="1" selectUnlockedCells="1"/>
  <mergeCells count="5">
    <mergeCell ref="O1:Q1"/>
    <mergeCell ref="A4:Q4"/>
    <mergeCell ref="A5:Q5"/>
    <mergeCell ref="A6:Q6"/>
    <mergeCell ref="A7:Q7"/>
  </mergeCells>
  <printOptions horizontalCentered="1" verticalCentered="1"/>
  <pageMargins left="0" right="0" top="1.1402777777777777" bottom="0.2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Kanigowska</dc:creator>
  <cp:keywords/>
  <dc:description/>
  <cp:lastModifiedBy>Marcin Pieńkosz</cp:lastModifiedBy>
  <cp:lastPrinted>2016-11-04T09:13:02Z</cp:lastPrinted>
  <dcterms:created xsi:type="dcterms:W3CDTF">2016-10-05T13:53:21Z</dcterms:created>
  <dcterms:modified xsi:type="dcterms:W3CDTF">2021-11-08T07:18:35Z</dcterms:modified>
  <cp:category/>
  <cp:version/>
  <cp:contentType/>
  <cp:contentStatus/>
</cp:coreProperties>
</file>